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361D1D72-A374-4A69-81A1-2BAE2E8513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3" i="1"/>
  <c r="I12" i="1"/>
  <c r="I26" i="1" l="1"/>
  <c r="I28" i="1" l="1"/>
</calcChain>
</file>

<file path=xl/sharedStrings.xml><?xml version="1.0" encoding="utf-8"?>
<sst xmlns="http://schemas.openxmlformats.org/spreadsheetml/2006/main" count="30" uniqueCount="23">
  <si>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</si>
  <si>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</si>
  <si>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</si>
  <si>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</si>
  <si>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</si>
  <si>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</si>
  <si>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</si>
  <si>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</si>
  <si>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</si>
  <si>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</si>
  <si>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</si>
  <si>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</si>
  <si>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</si>
  <si>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</si>
  <si>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</si>
  <si>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</si>
  <si>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 xml:space="preserve"> DİKDÖRTGEN YAĞMUR İNİŞ BORUSU (BEYAZ RENKTE)</t>
  </si>
  <si>
    <t>METRE</t>
  </si>
  <si>
    <t>BEŞDOĞANLAR</t>
  </si>
  <si>
    <t>3009 KÖŞELİ İNİŞ HAZNE PVC</t>
  </si>
  <si>
    <t>3009 TRAPEZ ÇATI ÇIKIŞ KAPAĞI</t>
  </si>
  <si>
    <t>3009 KİREMİT ÇATI ÇIKIŞ KAPAĞI</t>
  </si>
  <si>
    <t>3009 KÖŞELİ OLUK 4 METRELİK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</si>
</sst>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3" zoomScaleNormal="100" workbookViewId="0">
      <selection activeCell="H15" sqref="H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44485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22</v>
      </c>
      <c r="C12" s="47" t="s">
        <v>16</v>
      </c>
      <c r="D12" s="47" t="s">
        <v>16</v>
      </c>
      <c r="E12" s="48" t="s">
        <v>16</v>
      </c>
      <c r="F12" s="38" t="s">
        <v>17</v>
      </c>
      <c r="G12" s="38">
        <v>120</v>
      </c>
      <c r="H12" s="35">
        <v>22</v>
      </c>
      <c r="I12" s="35">
        <f>G12*H12</f>
        <v>2640</v>
      </c>
    </row>
    <row r="13" spans="1:9" ht="18" customHeight="1" thickBot="1">
      <c r="A13" s="14">
        <v>2</v>
      </c>
      <c r="B13" s="46" t="s">
        <v>19</v>
      </c>
      <c r="C13" s="47" t="s">
        <v>16</v>
      </c>
      <c r="D13" s="47" t="s">
        <v>16</v>
      </c>
      <c r="E13" s="48" t="s">
        <v>16</v>
      </c>
      <c r="F13" s="38" t="s">
        <v>15</v>
      </c>
      <c r="G13" s="38">
        <v>50</v>
      </c>
      <c r="H13" s="35">
        <v>15</v>
      </c>
      <c r="I13" s="35">
        <f t="shared" ref="I13:I15" si="0">G13*H13</f>
        <v>750</v>
      </c>
    </row>
    <row r="14" spans="1:9" ht="20.25" customHeight="1" thickBot="1">
      <c r="A14" s="14">
        <v>3</v>
      </c>
      <c r="B14" s="46" t="s">
        <v>20</v>
      </c>
      <c r="C14" s="47"/>
      <c r="D14" s="47"/>
      <c r="E14" s="48"/>
      <c r="F14" s="38" t="s">
        <v>15</v>
      </c>
      <c r="G14" s="38">
        <v>2</v>
      </c>
      <c r="H14" s="35">
        <v>300</v>
      </c>
      <c r="I14" s="35">
        <f t="shared" si="0"/>
        <v>600</v>
      </c>
    </row>
    <row r="15" spans="1:9" ht="21" customHeight="1" thickBot="1">
      <c r="A15" s="14">
        <v>4</v>
      </c>
      <c r="B15" s="46" t="s">
        <v>21</v>
      </c>
      <c r="C15" s="47"/>
      <c r="D15" s="47"/>
      <c r="E15" s="48"/>
      <c r="F15" s="38" t="s">
        <v>15</v>
      </c>
      <c r="G15" s="38">
        <v>3</v>
      </c>
      <c r="H15" s="35">
        <v>300</v>
      </c>
      <c r="I15" s="35">
        <f t="shared" si="0"/>
        <v>900</v>
      </c>
    </row>
    <row r="16" spans="1:9" ht="20.25" customHeight="1" thickBot="1">
      <c r="A16" s="14">
        <v>5</v>
      </c>
      <c r="B16" s="46"/>
      <c r="C16" s="47"/>
      <c r="D16" s="47"/>
      <c r="E16" s="48"/>
      <c r="F16" s="38"/>
      <c r="G16" s="38"/>
      <c r="H16" s="35"/>
      <c r="I16" s="35"/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4890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/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>
        <f>I26+I27</f>
        <v>4890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2021-10-16T07:48:24Z</dcterms:modified>
</cp:coreProperties>
</file>